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diana.sharepoint.com/sites/msteams_9319e5/Shared Documents/General/PHASE II (2022 - 2025)/Chapter Development/Caregiving/"/>
    </mc:Choice>
  </mc:AlternateContent>
  <xr:revisionPtr revIDLastSave="64" documentId="8_{7FDBBAD7-C23B-F940-9EF4-45A12C737B95}" xr6:coauthVersionLast="47" xr6:coauthVersionMax="47" xr10:uidLastSave="{334E60B9-C770-A147-8C31-9E962EBDC7E2}"/>
  <bookViews>
    <workbookView xWindow="1280" yWindow="1960" windowWidth="24240" windowHeight="13040" xr2:uid="{3972ED87-3DDD-714F-9EA3-AEAB8BF45AA3}"/>
  </bookViews>
  <sheets>
    <sheet name="Caregiv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10" i="1"/>
  <c r="G11" i="1"/>
  <c r="G13" i="1"/>
  <c r="G14" i="1"/>
  <c r="G15" i="1"/>
  <c r="G16" i="1"/>
  <c r="G17" i="1"/>
  <c r="G18" i="1"/>
  <c r="G3" i="1"/>
</calcChain>
</file>

<file path=xl/sharedStrings.xml><?xml version="1.0" encoding="utf-8"?>
<sst xmlns="http://schemas.openxmlformats.org/spreadsheetml/2006/main" count="42" uniqueCount="25">
  <si>
    <t>Indicator</t>
  </si>
  <si>
    <t>Geography</t>
  </si>
  <si>
    <t>Response</t>
  </si>
  <si>
    <t>Absolute Change</t>
  </si>
  <si>
    <t>Thinking back over the last 12 months, how much of a problem, if at all, has each of the following been for you?</t>
  </si>
  <si>
    <t>Feeling physically burdened by providing care for another person</t>
  </si>
  <si>
    <t>Central Indiana</t>
  </si>
  <si>
    <t>At least a minor problem</t>
  </si>
  <si>
    <t>Feeling emotionally burdened by providing care for another person</t>
  </si>
  <si>
    <t>Feeling financially burdened by providing care for another person</t>
  </si>
  <si>
    <t>Indiana</t>
  </si>
  <si>
    <t>During a typical week, how many hours, if any, do you spend doing the following?</t>
  </si>
  <si>
    <t>At least one hour</t>
  </si>
  <si>
    <t>During a typical week, how many hours do you spend providing care for one or more individuals with whom you have a significant relationship (such as spouse, other relative, partner, friend, neighbor or child), whether or not they live with you?</t>
  </si>
  <si>
    <t>One or more individuals under age 18</t>
  </si>
  <si>
    <t>Sources:</t>
  </si>
  <si>
    <t>Communtiy Assessment Survey for Older Adults, 2013 and 2017</t>
  </si>
  <si>
    <t>Provided via State of Aging in Central Indiana</t>
  </si>
  <si>
    <t>https://centralindiana.stateofaging.org</t>
  </si>
  <si>
    <t>One or more individuals age 55 or older*</t>
  </si>
  <si>
    <t>One or more individuals age 18 to 54*</t>
  </si>
  <si>
    <t>*In 2013 and 2017, this question referred to individuals age 18 to 54 or older.</t>
  </si>
  <si>
    <t>Based on the margin of error in the CASOA survey results, changes of more than 6 points are significant for Central Indiana values. Changes of more than 2 points are significant for Indiana values.</t>
  </si>
  <si>
    <t>Providing help to friends, relatives, or neighbors</t>
  </si>
  <si>
    <t>*In 2013 and 2017, this question referred to individuals age 55 or older.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</si>
</sst>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5" xfId="0" applyBorder="1"/>
    <xf numFmtId="9" fontId="0" fillId="0" borderId="6" xfId="0" applyNumberFormat="1" applyBorder="1"/>
    <xf numFmtId="9" fontId="0" fillId="0" borderId="7" xfId="0" applyNumberFormat="1" applyBorder="1"/>
    <xf numFmtId="0" fontId="0" fillId="0" borderId="8" xfId="0" applyBorder="1"/>
    <xf numFmtId="0" fontId="0" fillId="0" borderId="0" xfId="0" applyAlignment="1">
      <alignment vertical="center"/>
    </xf>
    <xf numFmtId="9" fontId="0" fillId="0" borderId="0" xfId="0" applyNumberFormat="1"/>
    <xf numFmtId="9" fontId="0" fillId="0" borderId="9" xfId="0" applyNumberFormat="1" applyBorder="1"/>
    <xf numFmtId="0" fontId="0" fillId="0" borderId="10" xfId="0" applyBorder="1"/>
    <xf numFmtId="9" fontId="0" fillId="0" borderId="11" xfId="0" applyNumberFormat="1" applyBorder="1"/>
    <xf numFmtId="9" fontId="0" fillId="0" borderId="12" xfId="0" applyNumberFormat="1" applyBorder="1"/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wrapText="1"/>
    </xf>
    <xf numFmtId="0" fontId="3" fillId="0" borderId="0" xfId="0" applyFont="1"/>
    <xf numFmtId="0" fontId="4" fillId="0" borderId="0" xfId="2" applyFill="1"/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</cellXfs>
  <cellStyles count="3">
    <cellStyle name="Hyperlink" xfId="2" builtinId="8"/>
    <cellStyle name="Normal" xfId="0" builtinId="0"/>
    <cellStyle name="Normal_Health Care" xfId="1" xr:uid="{1D2A26DE-456A-FE40-880C-2C59C4C35B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entralindiana.stateofaging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A4580-FCAD-2D46-A84E-B66B823C2F3C}">
  <dimension ref="A1:H26"/>
  <sheetViews>
    <sheetView tabSelected="1" workbookViewId="0">
      <selection activeCell="F13" sqref="F13"/>
    </sheetView>
  </sheetViews>
  <sheetFormatPr baseColWidth="10" defaultColWidth="8.83203125" defaultRowHeight="15" x14ac:dyDescent="0.2"/>
  <cols>
    <col min="1" max="1" width="66.1640625" customWidth="1"/>
    <col min="2" max="2" width="13.1640625" customWidth="1"/>
    <col min="3" max="3" width="19.6640625" customWidth="1"/>
    <col min="4" max="4" width="21" customWidth="1"/>
  </cols>
  <sheetData>
    <row r="1" spans="1:8" ht="16" x14ac:dyDescent="0.2">
      <c r="A1" s="11" t="s">
        <v>0</v>
      </c>
      <c r="B1" s="12" t="s">
        <v>1</v>
      </c>
      <c r="C1" s="13" t="s">
        <v>2</v>
      </c>
      <c r="D1" s="13">
        <v>2013</v>
      </c>
      <c r="E1" s="14">
        <v>2017</v>
      </c>
      <c r="F1" s="14">
        <v>2021</v>
      </c>
      <c r="G1" s="15" t="s">
        <v>3</v>
      </c>
    </row>
    <row r="2" spans="1:8" x14ac:dyDescent="0.2">
      <c r="A2" t="s">
        <v>4</v>
      </c>
    </row>
    <row r="3" spans="1:8" x14ac:dyDescent="0.2">
      <c r="A3" s="1" t="s">
        <v>5</v>
      </c>
      <c r="B3" s="17" t="s">
        <v>6</v>
      </c>
      <c r="C3" s="17" t="s">
        <v>7</v>
      </c>
      <c r="D3" s="2">
        <v>0.23</v>
      </c>
      <c r="E3" s="2">
        <v>0.23</v>
      </c>
      <c r="F3" s="2">
        <v>0.18</v>
      </c>
      <c r="G3" s="3">
        <f>F3-E3</f>
        <v>-5.0000000000000017E-2</v>
      </c>
    </row>
    <row r="4" spans="1:8" x14ac:dyDescent="0.2">
      <c r="A4" s="4" t="s">
        <v>8</v>
      </c>
      <c r="B4" s="18"/>
      <c r="C4" s="18"/>
      <c r="D4" s="6">
        <v>0.27</v>
      </c>
      <c r="E4" s="6">
        <v>0.27</v>
      </c>
      <c r="F4" s="6">
        <v>0.21</v>
      </c>
      <c r="G4" s="7">
        <f t="shared" ref="G4:G18" si="0">F4-E4</f>
        <v>-6.0000000000000026E-2</v>
      </c>
    </row>
    <row r="5" spans="1:8" x14ac:dyDescent="0.2">
      <c r="A5" s="8" t="s">
        <v>9</v>
      </c>
      <c r="B5" s="19"/>
      <c r="C5" s="19"/>
      <c r="D5" s="9">
        <v>0.22</v>
      </c>
      <c r="E5" s="9">
        <v>0.24</v>
      </c>
      <c r="F5" s="9">
        <v>0.15</v>
      </c>
      <c r="G5" s="10">
        <f t="shared" si="0"/>
        <v>-0.09</v>
      </c>
    </row>
    <row r="6" spans="1:8" x14ac:dyDescent="0.2">
      <c r="A6" s="4" t="s">
        <v>5</v>
      </c>
      <c r="B6" s="17" t="s">
        <v>10</v>
      </c>
      <c r="C6" s="17" t="s">
        <v>7</v>
      </c>
      <c r="D6" s="6">
        <v>0.23</v>
      </c>
      <c r="E6" s="6">
        <v>0.24</v>
      </c>
      <c r="F6" s="6">
        <v>0.21</v>
      </c>
      <c r="G6" s="7">
        <f t="shared" si="0"/>
        <v>-0.03</v>
      </c>
    </row>
    <row r="7" spans="1:8" x14ac:dyDescent="0.2">
      <c r="A7" s="4" t="s">
        <v>8</v>
      </c>
      <c r="B7" s="18"/>
      <c r="C7" s="18"/>
      <c r="D7" s="6">
        <v>0.26</v>
      </c>
      <c r="E7" s="6">
        <v>0.26</v>
      </c>
      <c r="F7" s="6">
        <v>0.23</v>
      </c>
      <c r="G7" s="7">
        <f t="shared" si="0"/>
        <v>-0.03</v>
      </c>
    </row>
    <row r="8" spans="1:8" x14ac:dyDescent="0.2">
      <c r="A8" s="8" t="s">
        <v>9</v>
      </c>
      <c r="B8" s="19"/>
      <c r="C8" s="19"/>
      <c r="D8" s="9">
        <v>0.2</v>
      </c>
      <c r="E8" s="9">
        <v>0.22</v>
      </c>
      <c r="F8" s="9">
        <v>0.17</v>
      </c>
      <c r="G8" s="10">
        <f t="shared" si="0"/>
        <v>-4.9999999999999989E-2</v>
      </c>
    </row>
    <row r="9" spans="1:8" x14ac:dyDescent="0.2">
      <c r="A9" t="s">
        <v>11</v>
      </c>
      <c r="C9" s="5"/>
    </row>
    <row r="10" spans="1:8" x14ac:dyDescent="0.2">
      <c r="A10" t="s">
        <v>23</v>
      </c>
      <c r="B10" t="s">
        <v>6</v>
      </c>
      <c r="C10" s="5" t="s">
        <v>12</v>
      </c>
      <c r="D10" s="6">
        <v>0.81</v>
      </c>
      <c r="E10" s="6">
        <v>0.78</v>
      </c>
      <c r="F10" s="6">
        <v>0.8</v>
      </c>
      <c r="G10" s="10">
        <f t="shared" si="0"/>
        <v>2.0000000000000018E-2</v>
      </c>
    </row>
    <row r="11" spans="1:8" x14ac:dyDescent="0.2">
      <c r="A11" t="s">
        <v>23</v>
      </c>
      <c r="B11" t="s">
        <v>10</v>
      </c>
      <c r="C11" s="5" t="s">
        <v>12</v>
      </c>
      <c r="D11" s="6">
        <v>0.84</v>
      </c>
      <c r="E11" s="6">
        <v>0.8</v>
      </c>
      <c r="F11" s="6">
        <v>0.78</v>
      </c>
      <c r="G11" s="6">
        <f t="shared" si="0"/>
        <v>-2.0000000000000018E-2</v>
      </c>
    </row>
    <row r="12" spans="1:8" x14ac:dyDescent="0.2">
      <c r="A12" t="s">
        <v>13</v>
      </c>
      <c r="C12" s="5"/>
    </row>
    <row r="13" spans="1:8" x14ac:dyDescent="0.2">
      <c r="A13" s="1" t="s">
        <v>19</v>
      </c>
      <c r="B13" s="17" t="s">
        <v>6</v>
      </c>
      <c r="C13" s="17" t="s">
        <v>12</v>
      </c>
      <c r="D13" s="2">
        <v>0.45</v>
      </c>
      <c r="E13" s="2">
        <v>0.41</v>
      </c>
      <c r="F13" s="2">
        <v>0.34</v>
      </c>
      <c r="G13" s="3">
        <f t="shared" si="0"/>
        <v>-6.9999999999999951E-2</v>
      </c>
      <c r="H13" t="s">
        <v>24</v>
      </c>
    </row>
    <row r="14" spans="1:8" x14ac:dyDescent="0.2">
      <c r="A14" s="4" t="s">
        <v>20</v>
      </c>
      <c r="B14" s="18"/>
      <c r="C14" s="18"/>
      <c r="D14" s="6">
        <v>0.24</v>
      </c>
      <c r="E14" s="6">
        <v>0.27</v>
      </c>
      <c r="F14" s="6">
        <v>0.16</v>
      </c>
      <c r="G14" s="7">
        <f t="shared" si="0"/>
        <v>-0.11000000000000001</v>
      </c>
      <c r="H14" t="s">
        <v>21</v>
      </c>
    </row>
    <row r="15" spans="1:8" x14ac:dyDescent="0.2">
      <c r="A15" s="4" t="s">
        <v>14</v>
      </c>
      <c r="B15" s="19"/>
      <c r="C15" s="19"/>
      <c r="D15" s="6">
        <v>0.28999999999999998</v>
      </c>
      <c r="E15" s="6">
        <v>0.27</v>
      </c>
      <c r="F15" s="6">
        <v>0.21</v>
      </c>
      <c r="G15" s="7">
        <f t="shared" si="0"/>
        <v>-6.0000000000000026E-2</v>
      </c>
    </row>
    <row r="16" spans="1:8" x14ac:dyDescent="0.2">
      <c r="A16" s="1" t="s">
        <v>19</v>
      </c>
      <c r="B16" s="17" t="s">
        <v>10</v>
      </c>
      <c r="C16" s="17" t="s">
        <v>12</v>
      </c>
      <c r="D16" s="2">
        <v>0.46</v>
      </c>
      <c r="E16" s="2">
        <v>0.44</v>
      </c>
      <c r="F16" s="2">
        <v>0.37</v>
      </c>
      <c r="G16" s="3">
        <f t="shared" si="0"/>
        <v>-7.0000000000000007E-2</v>
      </c>
      <c r="H16" t="s">
        <v>24</v>
      </c>
    </row>
    <row r="17" spans="1:8" x14ac:dyDescent="0.2">
      <c r="A17" s="4" t="s">
        <v>20</v>
      </c>
      <c r="B17" s="18"/>
      <c r="C17" s="18"/>
      <c r="D17" s="6">
        <v>0.25</v>
      </c>
      <c r="E17" s="6">
        <v>0.27</v>
      </c>
      <c r="F17" s="6">
        <v>0.16</v>
      </c>
      <c r="G17" s="7">
        <f t="shared" si="0"/>
        <v>-0.11000000000000001</v>
      </c>
      <c r="H17" t="s">
        <v>21</v>
      </c>
    </row>
    <row r="18" spans="1:8" x14ac:dyDescent="0.2">
      <c r="A18" s="4" t="s">
        <v>14</v>
      </c>
      <c r="B18" s="19"/>
      <c r="C18" s="19"/>
      <c r="D18" s="9">
        <v>0.28999999999999998</v>
      </c>
      <c r="E18" s="9">
        <v>0.26</v>
      </c>
      <c r="F18" s="9">
        <v>0.21</v>
      </c>
      <c r="G18" s="10">
        <f t="shared" si="0"/>
        <v>-5.0000000000000017E-2</v>
      </c>
    </row>
    <row r="20" spans="1:8" x14ac:dyDescent="0.2">
      <c r="A20" t="s">
        <v>15</v>
      </c>
    </row>
    <row r="21" spans="1:8" x14ac:dyDescent="0.2">
      <c r="A21" t="s">
        <v>16</v>
      </c>
    </row>
    <row r="23" spans="1:8" x14ac:dyDescent="0.2">
      <c r="A23" t="s">
        <v>17</v>
      </c>
    </row>
    <row r="24" spans="1:8" x14ac:dyDescent="0.2">
      <c r="A24" s="16" t="s">
        <v>18</v>
      </c>
    </row>
    <row r="26" spans="1:8" x14ac:dyDescent="0.2">
      <c r="A26" t="s">
        <v>22</v>
      </c>
    </row>
  </sheetData>
  <mergeCells count="8">
    <mergeCell ref="B16:B18"/>
    <mergeCell ref="C16:C18"/>
    <mergeCell ref="B3:B5"/>
    <mergeCell ref="C3:C5"/>
    <mergeCell ref="B6:B8"/>
    <mergeCell ref="C6:C8"/>
    <mergeCell ref="B13:B15"/>
    <mergeCell ref="C13:C15"/>
  </mergeCells>
  <hyperlinks>
    <hyperlink ref="A24" r:id="rId1" xr:uid="{FCABFC02-DFDA-0444-B196-4987C270A25B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365809F85F214582C7F5F8D326B511" ma:contentTypeVersion="15" ma:contentTypeDescription="Create a new document." ma:contentTypeScope="" ma:versionID="06c78a63704892a3416991fb3f54e59b">
  <xsd:schema xmlns:xsd="http://www.w3.org/2001/XMLSchema" xmlns:xs="http://www.w3.org/2001/XMLSchema" xmlns:p="http://schemas.microsoft.com/office/2006/metadata/properties" xmlns:ns2="2e0d0b52-c2d2-465b-ab4d-bbdf810c3c78" xmlns:ns3="f325df22-a559-4958-9495-a9b1ed43517c" targetNamespace="http://schemas.microsoft.com/office/2006/metadata/properties" ma:root="true" ma:fieldsID="4b24edac9e1a88772fce4f6f8af2901b" ns2:_="" ns3:_="">
    <xsd:import namespace="2e0d0b52-c2d2-465b-ab4d-bbdf810c3c78"/>
    <xsd:import namespace="f325df22-a559-4958-9495-a9b1ed4351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d0b52-c2d2-465b-ab4d-bbdf810c3c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eec0a79-46cb-4568-9b1b-2d720bd320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5df22-a559-4958-9495-a9b1ed43517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33a563f-837b-4ea4-8c1e-d19b326fc7f7}" ma:internalName="TaxCatchAll" ma:showField="CatchAllData" ma:web="f325df22-a559-4958-9495-a9b1ed4351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0d0b52-c2d2-465b-ab4d-bbdf810c3c78">
      <Terms xmlns="http://schemas.microsoft.com/office/infopath/2007/PartnerControls"/>
    </lcf76f155ced4ddcb4097134ff3c332f>
    <TaxCatchAll xmlns="f325df22-a559-4958-9495-a9b1ed43517c" xsi:nil="true"/>
  </documentManagement>
</p:properties>
</file>

<file path=customXml/itemProps1.xml><?xml version="1.0" encoding="utf-8"?>
<ds:datastoreItem xmlns:ds="http://schemas.openxmlformats.org/officeDocument/2006/customXml" ds:itemID="{4568CDC4-2D4E-4EDD-A124-928A48F63908}"/>
</file>

<file path=customXml/itemProps2.xml><?xml version="1.0" encoding="utf-8"?>
<ds:datastoreItem xmlns:ds="http://schemas.openxmlformats.org/officeDocument/2006/customXml" ds:itemID="{C58B4B47-C444-46D1-9AE8-9A3ECBE624B3}"/>
</file>

<file path=customXml/itemProps3.xml><?xml version="1.0" encoding="utf-8"?>
<ds:datastoreItem xmlns:ds="http://schemas.openxmlformats.org/officeDocument/2006/customXml" ds:itemID="{C3BD342B-70F8-4981-BB2F-49E8DC8713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Caregiving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Nowlin, Matt Ian</dc:creator>
  <cp:lastModifiedBy>Nowlin, Matt Ian</cp:lastModifiedBy>
  <dcterms:created xsi:type="dcterms:W3CDTF">2021-04-08T21:28:55Z</dcterms:created>
  <dcterms:modified xsi:type="dcterms:W3CDTF">2022-05-25T00:13:58Z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0x01010085365809F85F214582C7F5F8D326B511</vt:lpwstr>
  </property>
</Properties>
</file>